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SANELA DOKUMENTI OD 09.10.2017 update 05.02.2019\NABAVA\2019\TERENSKO VOZILO ZA OBILAZAK ZAŠTITNE OGRADE\"/>
    </mc:Choice>
  </mc:AlternateContent>
  <xr:revisionPtr revIDLastSave="0" documentId="13_ncr:1_{C887AA73-D3CB-4846-A9C9-F1B2B23FB6A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G6" i="2"/>
  <c r="G7" i="2" s="1"/>
  <c r="I8" i="2" s="1"/>
  <c r="I6" i="2" l="1"/>
  <c r="I7" i="2" l="1"/>
  <c r="I9" i="2" s="1"/>
</calcChain>
</file>

<file path=xl/sharedStrings.xml><?xml version="1.0" encoding="utf-8"?>
<sst xmlns="http://schemas.openxmlformats.org/spreadsheetml/2006/main" count="24" uniqueCount="23">
  <si>
    <t>CIJENA PONUDE S PDV-om (s uključenim PPMV-om)</t>
  </si>
  <si>
    <t>OPIS STAVKE</t>
  </si>
  <si>
    <t>JEDINICA MJERE</t>
  </si>
  <si>
    <t>KOLIČINA</t>
  </si>
  <si>
    <t>POSEBAN POREZ NA MOTORNA VOZILA (PPMV)</t>
  </si>
  <si>
    <t>UKUPNA CIJENA VOZILA</t>
  </si>
  <si>
    <t>UKUPAN PPMV</t>
  </si>
  <si>
    <t>7 (4X5)</t>
  </si>
  <si>
    <t>9 (7+8)</t>
  </si>
  <si>
    <t>8 (4x6)</t>
  </si>
  <si>
    <t>UKUPNA CIJENA STAVKE (HRK)</t>
  </si>
  <si>
    <t>REDNI BROJ</t>
  </si>
  <si>
    <t>komad</t>
  </si>
  <si>
    <t>JEDINIČNA CIJENA (HRK)</t>
  </si>
  <si>
    <t>UKUPNO</t>
  </si>
  <si>
    <t>PDV (osnovica za PDV je ukupan iznos u stupcu 7)</t>
  </si>
  <si>
    <t>TROŠKOVNIK</t>
  </si>
  <si>
    <t>Terensko vozilo za obilazak zaštitne ograde na Zračnoj luci Osijek sukladno Dokumentaciji o nabavi</t>
  </si>
  <si>
    <t>U______________________, ____________godine</t>
  </si>
  <si>
    <t xml:space="preserve">M.P.                        </t>
  </si>
  <si>
    <t xml:space="preserve">                         </t>
  </si>
  <si>
    <t>_________________________________</t>
  </si>
  <si>
    <t xml:space="preserve">                                                   (vlastoručni 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</si>
</sst>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showRuler="0" view="pageLayout" topLeftCell="A10" zoomScale="120" zoomScaleNormal="100" zoomScalePageLayoutView="120" workbookViewId="0">
      <selection activeCell="D22" sqref="D22"/>
    </sheetView>
  </sheetViews>
  <sheetFormatPr defaultRowHeight="11.25" x14ac:dyDescent="0.2"/>
  <cols>
    <col min="1" max="1" width="5.42578125" style="3" customWidth="1"/>
    <col min="2" max="2" width="25.42578125" style="3" customWidth="1"/>
    <col min="3" max="3" width="7.28515625" style="3" bestFit="1" customWidth="1"/>
    <col min="4" max="4" width="7.85546875" style="3" bestFit="1" customWidth="1"/>
    <col min="5" max="6" width="16.140625" style="3" customWidth="1"/>
    <col min="7" max="9" width="25.5703125" style="3" customWidth="1"/>
    <col min="10" max="16384" width="9.140625" style="3"/>
  </cols>
  <sheetData>
    <row r="1" spans="1:9" ht="15" x14ac:dyDescent="0.25">
      <c r="A1" s="1"/>
      <c r="B1" s="1"/>
      <c r="C1" s="1"/>
      <c r="D1" s="1"/>
      <c r="E1" s="1"/>
      <c r="F1" s="23" t="s">
        <v>16</v>
      </c>
      <c r="G1" s="23"/>
      <c r="H1" s="1"/>
      <c r="I1" s="2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2"/>
    </row>
    <row r="3" spans="1:9" ht="14.25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ht="33.75" x14ac:dyDescent="0.2">
      <c r="A4" s="4" t="s">
        <v>11</v>
      </c>
      <c r="B4" s="4" t="s">
        <v>1</v>
      </c>
      <c r="C4" s="4" t="s">
        <v>2</v>
      </c>
      <c r="D4" s="4" t="s">
        <v>3</v>
      </c>
      <c r="E4" s="4" t="s">
        <v>13</v>
      </c>
      <c r="F4" s="4" t="s">
        <v>4</v>
      </c>
      <c r="G4" s="4" t="s">
        <v>5</v>
      </c>
      <c r="H4" s="4" t="s">
        <v>6</v>
      </c>
      <c r="I4" s="4" t="s">
        <v>10</v>
      </c>
    </row>
    <row r="5" spans="1:9" ht="11.25" customHeigh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7</v>
      </c>
      <c r="H5" s="5" t="s">
        <v>9</v>
      </c>
      <c r="I5" s="5" t="s">
        <v>8</v>
      </c>
    </row>
    <row r="6" spans="1:9" ht="45" x14ac:dyDescent="0.2">
      <c r="A6" s="6">
        <v>1</v>
      </c>
      <c r="B6" s="7" t="s">
        <v>17</v>
      </c>
      <c r="C6" s="8" t="s">
        <v>12</v>
      </c>
      <c r="D6" s="9">
        <v>1</v>
      </c>
      <c r="E6" s="10"/>
      <c r="F6" s="10"/>
      <c r="G6" s="11">
        <f>D6*E6</f>
        <v>0</v>
      </c>
      <c r="H6" s="10">
        <f>D6*F6</f>
        <v>0</v>
      </c>
      <c r="I6" s="10">
        <f>G6+H6</f>
        <v>0</v>
      </c>
    </row>
    <row r="7" spans="1:9" ht="23.25" customHeight="1" x14ac:dyDescent="0.2">
      <c r="A7" s="12"/>
      <c r="B7" s="13"/>
      <c r="C7" s="14"/>
      <c r="D7" s="15"/>
      <c r="E7" s="16"/>
      <c r="F7" s="17" t="s">
        <v>14</v>
      </c>
      <c r="G7" s="18">
        <f>SUM(G6:G6)</f>
        <v>0</v>
      </c>
      <c r="H7" s="17" t="s">
        <v>14</v>
      </c>
      <c r="I7" s="18">
        <f>SUM(I6)</f>
        <v>0</v>
      </c>
    </row>
    <row r="8" spans="1:9" ht="20.25" customHeight="1" x14ac:dyDescent="0.2">
      <c r="A8" s="26" t="s">
        <v>15</v>
      </c>
      <c r="B8" s="27"/>
      <c r="C8" s="27"/>
      <c r="D8" s="27"/>
      <c r="E8" s="27"/>
      <c r="F8" s="27"/>
      <c r="G8" s="28"/>
      <c r="H8" s="29"/>
      <c r="I8" s="19">
        <f>G7*0.25</f>
        <v>0</v>
      </c>
    </row>
    <row r="9" spans="1:9" ht="20.25" customHeight="1" x14ac:dyDescent="0.2">
      <c r="A9" s="26" t="s">
        <v>0</v>
      </c>
      <c r="B9" s="27"/>
      <c r="C9" s="27"/>
      <c r="D9" s="27"/>
      <c r="E9" s="27"/>
      <c r="F9" s="27"/>
      <c r="G9" s="27"/>
      <c r="H9" s="29"/>
      <c r="I9" s="20">
        <f>I7+I8</f>
        <v>0</v>
      </c>
    </row>
    <row r="10" spans="1:9" x14ac:dyDescent="0.2">
      <c r="H10" s="25"/>
      <c r="I10" s="25"/>
    </row>
    <row r="11" spans="1:9" x14ac:dyDescent="0.2">
      <c r="G11" s="21"/>
    </row>
    <row r="15" spans="1:9" ht="15.75" x14ac:dyDescent="0.25">
      <c r="A15" s="22" t="s">
        <v>18</v>
      </c>
      <c r="B15" s="22"/>
      <c r="C15" s="22"/>
    </row>
    <row r="18" spans="7:8" ht="15.75" x14ac:dyDescent="0.25">
      <c r="G18" s="22" t="s">
        <v>19</v>
      </c>
      <c r="H18" s="22"/>
    </row>
    <row r="19" spans="7:8" ht="15.75" x14ac:dyDescent="0.25">
      <c r="G19" s="22"/>
      <c r="H19" s="22"/>
    </row>
    <row r="20" spans="7:8" ht="15.75" x14ac:dyDescent="0.25">
      <c r="G20" s="22" t="s">
        <v>20</v>
      </c>
      <c r="H20" s="22" t="s">
        <v>21</v>
      </c>
    </row>
    <row r="21" spans="7:8" ht="15.75" x14ac:dyDescent="0.25">
      <c r="G21" s="22" t="s">
        <v>22</v>
      </c>
      <c r="H21" s="22"/>
    </row>
    <row r="22" spans="7:8" ht="15.75" x14ac:dyDescent="0.25">
      <c r="G22" s="22"/>
      <c r="H22" s="22"/>
    </row>
  </sheetData>
  <mergeCells count="5">
    <mergeCell ref="F1:G1"/>
    <mergeCell ref="A3:I3"/>
    <mergeCell ref="H10:I10"/>
    <mergeCell ref="A8:H8"/>
    <mergeCell ref="A9:H9"/>
  </mergeCells>
  <printOptions horizontalCentered="1"/>
  <pageMargins left="0.78740157480314965" right="0.78740157480314965" top="0.78740157480314965" bottom="0.78740157480314965" header="0.39370078740157483" footer="0.31496062992125984"/>
  <pageSetup paperSize="9" scale="83" orientation="landscape" r:id="rId1"/>
  <headerFooter>
    <oddHeader>&amp;L&amp;"Times New Roman,Uobičajeno"&amp;10Terensko vozilo za obilazak zaštitne ograde na Zračnoj luci Osijek&amp;C&amp;"Times New Roman,Podebljano"ZRAČNA LUKA OSIJEK d.o.o.&amp;R&amp;"Times New Roman,Uobičajeno"Prilog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User</cp:lastModifiedBy>
  <cp:lastPrinted>2019-03-27T11:41:25Z</cp:lastPrinted>
  <dcterms:created xsi:type="dcterms:W3CDTF">2017-06-28T07:09:41Z</dcterms:created>
  <dcterms:modified xsi:type="dcterms:W3CDTF">2019-03-27T11:41:27Z</dcterms:modified>
</cp:coreProperties>
</file>